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gandia/Dropbox/3. Programs and Events/Program - Continuity/Execution Plans/EP4/Handouts/"/>
    </mc:Choice>
  </mc:AlternateContent>
  <bookViews>
    <workbookView xWindow="0" yWindow="460" windowWidth="25600" windowHeight="16060" tabRatio="500"/>
  </bookViews>
  <sheets>
    <sheet name="Sheet1" sheetId="1" r:id="rId1"/>
    <sheet name="Sheet2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</calcChain>
</file>

<file path=xl/sharedStrings.xml><?xml version="1.0" encoding="utf-8"?>
<sst xmlns="http://schemas.openxmlformats.org/spreadsheetml/2006/main" count="22" uniqueCount="22">
  <si>
    <t>Product briefs - rework</t>
    <phoneticPr fontId="4" type="noConversion"/>
  </si>
  <si>
    <t>Solution briefs - rework</t>
    <phoneticPr fontId="4" type="noConversion"/>
  </si>
  <si>
    <t>Case studies</t>
    <phoneticPr fontId="4" type="noConversion"/>
  </si>
  <si>
    <t>Partner briefs</t>
    <phoneticPr fontId="4" type="noConversion"/>
  </si>
  <si>
    <t>Total adjusted annual retainer:</t>
    <phoneticPr fontId="4" type="noConversion"/>
  </si>
  <si>
    <t>Total monthly amount:</t>
    <phoneticPr fontId="4" type="noConversion"/>
  </si>
  <si>
    <t>White paper or buyer's guide</t>
    <phoneticPr fontId="4" type="noConversion"/>
  </si>
  <si>
    <t>Misc editing work</t>
    <phoneticPr fontId="4" type="noConversion"/>
  </si>
  <si>
    <t>Solution briefs - new</t>
    <phoneticPr fontId="4" type="noConversion"/>
  </si>
  <si>
    <t>Product briefs - new</t>
    <phoneticPr fontId="4" type="noConversion"/>
  </si>
  <si>
    <t>Blog post</t>
    <phoneticPr fontId="4" type="noConversion"/>
  </si>
  <si>
    <t>Exec brief</t>
    <phoneticPr fontId="4" type="noConversion"/>
  </si>
  <si>
    <t>Bylined article</t>
    <phoneticPr fontId="4" type="noConversion"/>
  </si>
  <si>
    <t>Total:</t>
    <phoneticPr fontId="4" type="noConversion"/>
  </si>
  <si>
    <t>Abstract</t>
    <phoneticPr fontId="4" type="noConversion"/>
  </si>
  <si>
    <t>Deliverable</t>
    <phoneticPr fontId="4" type="noConversion"/>
  </si>
  <si>
    <t>Total Fees</t>
    <phoneticPr fontId="4" type="noConversion"/>
  </si>
  <si>
    <t>Quantity</t>
    <phoneticPr fontId="4" type="noConversion"/>
  </si>
  <si>
    <t>Unit Cost</t>
    <phoneticPr fontId="4" type="noConversion"/>
  </si>
  <si>
    <t>STEP brochure - rework</t>
    <phoneticPr fontId="4" type="noConversion"/>
  </si>
  <si>
    <t>Less 20% retainer &amp; content-repurposing discount</t>
  </si>
  <si>
    <t>Help develop key messages w/ AD and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</si>
</sst>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8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6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5" fillId="0" borderId="0" xfId="0" applyFont="1"/>
    <xf numFmtId="5" fontId="0" fillId="0" borderId="0" xfId="0" applyNumberFormat="1" applyAlignment="1">
      <alignment horizontal="center"/>
    </xf>
    <xf numFmtId="5" fontId="3" fillId="0" borderId="0" xfId="0" applyNumberFormat="1" applyFont="1" applyAlignment="1">
      <alignment horizontal="center"/>
    </xf>
    <xf numFmtId="5" fontId="0" fillId="0" borderId="1" xfId="0" applyNumberFormat="1" applyBorder="1" applyAlignment="1">
      <alignment horizontal="center"/>
    </xf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5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5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5" fontId="0" fillId="0" borderId="2" xfId="0" applyNumberFormat="1" applyBorder="1" applyAlignment="1">
      <alignment horizontal="right"/>
    </xf>
    <xf numFmtId="5" fontId="0" fillId="0" borderId="1" xfId="0" applyNumberFormat="1" applyBorder="1" applyAlignment="1">
      <alignment horizontal="right"/>
    </xf>
    <xf numFmtId="5" fontId="1" fillId="0" borderId="3" xfId="0" applyNumberFormat="1" applyFont="1" applyBorder="1" applyAlignment="1">
      <alignment horizontal="right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42"/>
  <sheetViews>
    <sheetView tabSelected="1" zoomScale="125" workbookViewId="0"/>
  </sheetViews>
  <sheetFormatPr baseColWidth="10" defaultRowHeight="13" x14ac:dyDescent="0.15"/>
  <cols>
    <col min="1" max="1" width="44.83203125" customWidth="1"/>
    <col min="2" max="2" width="10.6640625" customWidth="1"/>
    <col min="3" max="3" width="13.33203125" style="9" customWidth="1"/>
    <col min="4" max="4" width="13.83203125" style="12" customWidth="1"/>
  </cols>
  <sheetData>
    <row r="1" spans="1:4" x14ac:dyDescent="0.15">
      <c r="A1" s="3" t="s">
        <v>15</v>
      </c>
      <c r="B1" s="16" t="s">
        <v>17</v>
      </c>
      <c r="C1" s="17" t="s">
        <v>18</v>
      </c>
      <c r="D1" s="18" t="s">
        <v>16</v>
      </c>
    </row>
    <row r="2" spans="1:4" x14ac:dyDescent="0.15">
      <c r="A2" t="s">
        <v>14</v>
      </c>
      <c r="B2" s="19">
        <v>8</v>
      </c>
      <c r="C2" s="20">
        <v>200</v>
      </c>
      <c r="D2" s="21">
        <f>+C2*B2</f>
        <v>1600</v>
      </c>
    </row>
    <row r="3" spans="1:4" x14ac:dyDescent="0.15">
      <c r="A3" t="s">
        <v>10</v>
      </c>
      <c r="B3" s="19">
        <v>30</v>
      </c>
      <c r="C3" s="20">
        <v>300</v>
      </c>
      <c r="D3" s="21">
        <f t="shared" ref="D3:D15" si="0">+C3*B3</f>
        <v>9000</v>
      </c>
    </row>
    <row r="4" spans="1:4" x14ac:dyDescent="0.15">
      <c r="A4" t="s">
        <v>11</v>
      </c>
      <c r="B4" s="19">
        <v>6</v>
      </c>
      <c r="C4" s="20">
        <v>2500</v>
      </c>
      <c r="D4" s="21">
        <f t="shared" si="0"/>
        <v>15000</v>
      </c>
    </row>
    <row r="5" spans="1:4" x14ac:dyDescent="0.15">
      <c r="A5" t="s">
        <v>12</v>
      </c>
      <c r="B5" s="19">
        <v>8</v>
      </c>
      <c r="C5" s="20">
        <v>1500</v>
      </c>
      <c r="D5" s="21">
        <f t="shared" si="0"/>
        <v>12000</v>
      </c>
    </row>
    <row r="6" spans="1:4" x14ac:dyDescent="0.15">
      <c r="A6" t="s">
        <v>6</v>
      </c>
      <c r="B6" s="19">
        <v>3</v>
      </c>
      <c r="C6" s="20">
        <v>3500</v>
      </c>
      <c r="D6" s="21">
        <f t="shared" si="0"/>
        <v>10500</v>
      </c>
    </row>
    <row r="7" spans="1:4" x14ac:dyDescent="0.15">
      <c r="A7" t="s">
        <v>2</v>
      </c>
      <c r="B7" s="19">
        <v>4</v>
      </c>
      <c r="C7" s="20">
        <v>1500</v>
      </c>
      <c r="D7" s="21">
        <f t="shared" si="0"/>
        <v>6000</v>
      </c>
    </row>
    <row r="8" spans="1:4" x14ac:dyDescent="0.15">
      <c r="A8" t="s">
        <v>3</v>
      </c>
      <c r="B8" s="19">
        <v>2</v>
      </c>
      <c r="C8" s="20">
        <v>1500</v>
      </c>
      <c r="D8" s="21">
        <f t="shared" si="0"/>
        <v>3000</v>
      </c>
    </row>
    <row r="9" spans="1:4" x14ac:dyDescent="0.15">
      <c r="A9" t="s">
        <v>21</v>
      </c>
      <c r="B9" s="22">
        <v>1</v>
      </c>
      <c r="C9" s="20">
        <v>1500</v>
      </c>
      <c r="D9" s="21">
        <f t="shared" si="0"/>
        <v>1500</v>
      </c>
    </row>
    <row r="10" spans="1:4" x14ac:dyDescent="0.15">
      <c r="A10" t="s">
        <v>0</v>
      </c>
      <c r="B10" s="22">
        <v>6</v>
      </c>
      <c r="C10" s="20">
        <v>500</v>
      </c>
      <c r="D10" s="21">
        <f t="shared" si="0"/>
        <v>3000</v>
      </c>
    </row>
    <row r="11" spans="1:4" x14ac:dyDescent="0.15">
      <c r="A11" t="s">
        <v>9</v>
      </c>
      <c r="B11" s="22">
        <v>8</v>
      </c>
      <c r="C11" s="20">
        <v>1000</v>
      </c>
      <c r="D11" s="21">
        <f t="shared" si="0"/>
        <v>8000</v>
      </c>
    </row>
    <row r="12" spans="1:4" x14ac:dyDescent="0.15">
      <c r="A12" t="s">
        <v>1</v>
      </c>
      <c r="B12" s="19">
        <v>18</v>
      </c>
      <c r="C12" s="20">
        <v>1250</v>
      </c>
      <c r="D12" s="21">
        <f t="shared" si="0"/>
        <v>22500</v>
      </c>
    </row>
    <row r="13" spans="1:4" x14ac:dyDescent="0.15">
      <c r="A13" t="s">
        <v>8</v>
      </c>
      <c r="B13" s="19">
        <v>4</v>
      </c>
      <c r="C13" s="20">
        <v>1500</v>
      </c>
      <c r="D13" s="21">
        <f t="shared" si="0"/>
        <v>6000</v>
      </c>
    </row>
    <row r="14" spans="1:4" x14ac:dyDescent="0.15">
      <c r="A14" t="s">
        <v>19</v>
      </c>
      <c r="B14" s="19">
        <v>1</v>
      </c>
      <c r="C14" s="20">
        <v>1750</v>
      </c>
      <c r="D14" s="21">
        <f>+C14*B14</f>
        <v>1750</v>
      </c>
    </row>
    <row r="15" spans="1:4" x14ac:dyDescent="0.15">
      <c r="A15" t="s">
        <v>7</v>
      </c>
      <c r="B15" s="19">
        <v>8</v>
      </c>
      <c r="C15" s="20">
        <v>150</v>
      </c>
      <c r="D15" s="21">
        <f t="shared" si="0"/>
        <v>1200</v>
      </c>
    </row>
    <row r="16" spans="1:4" x14ac:dyDescent="0.15">
      <c r="B16" s="19"/>
      <c r="C16" s="20"/>
      <c r="D16" s="23"/>
    </row>
    <row r="17" spans="1:4" x14ac:dyDescent="0.15">
      <c r="A17" t="s">
        <v>13</v>
      </c>
      <c r="B17" s="19"/>
      <c r="C17" s="20"/>
      <c r="D17" s="21">
        <f>+SUM(D2:D15)</f>
        <v>101050</v>
      </c>
    </row>
    <row r="18" spans="1:4" x14ac:dyDescent="0.15">
      <c r="A18" t="s">
        <v>20</v>
      </c>
      <c r="B18" s="19"/>
      <c r="C18" s="20"/>
      <c r="D18" s="24">
        <f>-D17*0.2</f>
        <v>-20210</v>
      </c>
    </row>
    <row r="19" spans="1:4" x14ac:dyDescent="0.15">
      <c r="A19" t="s">
        <v>4</v>
      </c>
      <c r="B19" s="19"/>
      <c r="C19" s="20"/>
      <c r="D19" s="21">
        <f>+D17+D18</f>
        <v>80840</v>
      </c>
    </row>
    <row r="20" spans="1:4" ht="14" thickBot="1" x14ac:dyDescent="0.2">
      <c r="A20" t="s">
        <v>5</v>
      </c>
      <c r="B20" s="19"/>
      <c r="C20" s="20"/>
      <c r="D20" s="25">
        <f>+D19/12</f>
        <v>6736.666666666667</v>
      </c>
    </row>
    <row r="21" spans="1:4" ht="14" thickTop="1" x14ac:dyDescent="0.15">
      <c r="B21" s="1"/>
      <c r="C21" s="8"/>
    </row>
    <row r="22" spans="1:4" x14ac:dyDescent="0.15">
      <c r="B22" s="1"/>
      <c r="C22" s="8"/>
    </row>
    <row r="23" spans="1:4" ht="20" x14ac:dyDescent="0.2">
      <c r="A23" s="11"/>
      <c r="B23" s="1"/>
      <c r="C23" s="8"/>
    </row>
    <row r="24" spans="1:4" x14ac:dyDescent="0.15">
      <c r="B24" s="1"/>
      <c r="C24" s="8"/>
    </row>
    <row r="25" spans="1:4" x14ac:dyDescent="0.15">
      <c r="A25" s="4"/>
      <c r="B25" s="5"/>
      <c r="C25" s="10"/>
      <c r="D25" s="13"/>
    </row>
    <row r="26" spans="1:4" x14ac:dyDescent="0.15">
      <c r="B26" s="6"/>
      <c r="C26" s="2"/>
    </row>
    <row r="27" spans="1:4" x14ac:dyDescent="0.15">
      <c r="B27" s="6"/>
      <c r="C27" s="2"/>
    </row>
    <row r="28" spans="1:4" x14ac:dyDescent="0.15">
      <c r="B28" s="6"/>
      <c r="C28" s="2"/>
    </row>
    <row r="29" spans="1:4" x14ac:dyDescent="0.15">
      <c r="B29" s="6"/>
      <c r="C29" s="2"/>
    </row>
    <row r="30" spans="1:4" x14ac:dyDescent="0.15">
      <c r="B30" s="6"/>
      <c r="C30" s="2"/>
    </row>
    <row r="31" spans="1:4" x14ac:dyDescent="0.15">
      <c r="B31" s="6"/>
      <c r="C31" s="2"/>
    </row>
    <row r="32" spans="1:4" x14ac:dyDescent="0.15">
      <c r="B32" s="6"/>
      <c r="C32" s="2"/>
    </row>
    <row r="33" spans="1:4" x14ac:dyDescent="0.15">
      <c r="B33" s="6"/>
      <c r="C33" s="2"/>
    </row>
    <row r="34" spans="1:4" x14ac:dyDescent="0.15">
      <c r="B34" s="6"/>
      <c r="C34" s="2"/>
    </row>
    <row r="35" spans="1:4" x14ac:dyDescent="0.15">
      <c r="B35" s="6"/>
      <c r="C35" s="2"/>
    </row>
    <row r="36" spans="1:4" x14ac:dyDescent="0.15">
      <c r="B36" s="6"/>
      <c r="C36" s="2"/>
    </row>
    <row r="37" spans="1:4" x14ac:dyDescent="0.15">
      <c r="B37" s="6"/>
      <c r="C37" s="2"/>
    </row>
    <row r="38" spans="1:4" x14ac:dyDescent="0.15">
      <c r="B38" s="6"/>
      <c r="C38" s="2"/>
    </row>
    <row r="39" spans="1:4" x14ac:dyDescent="0.15">
      <c r="B39" s="6"/>
      <c r="C39" s="2"/>
    </row>
    <row r="40" spans="1:4" x14ac:dyDescent="0.15">
      <c r="B40" s="6"/>
      <c r="C40" s="2"/>
      <c r="D40" s="14"/>
    </row>
    <row r="41" spans="1:4" x14ac:dyDescent="0.15">
      <c r="B41" s="6"/>
      <c r="C41" s="2"/>
    </row>
    <row r="42" spans="1:4" x14ac:dyDescent="0.15">
      <c r="A42" s="4"/>
      <c r="B42" s="5"/>
      <c r="C42" s="7"/>
      <c r="D42" s="15"/>
    </row>
  </sheetData>
  <phoneticPr fontId="4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D1"/>
  <sheetViews>
    <sheetView zoomScale="125" workbookViewId="0">
      <selection activeCell="A26" sqref="A26"/>
    </sheetView>
  </sheetViews>
  <sheetFormatPr baseColWidth="10" defaultRowHeight="13" x14ac:dyDescent="0.15"/>
  <cols>
    <col min="1" max="1" width="30.6640625" customWidth="1"/>
    <col min="2" max="2" width="11" style="6" customWidth="1"/>
    <col min="3" max="3" width="18.6640625" style="2" customWidth="1"/>
    <col min="4" max="4" width="17.5" style="2" customWidth="1"/>
  </cols>
  <sheetData>
    <row r="1" s="4" customFormat="1" x14ac:dyDescent="0.15"/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Gandia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Gandia</dc:creator>
  <cp:lastModifiedBy>Microsoft Office User</cp:lastModifiedBy>
  <cp:lastPrinted>2010-05-17T20:51:15Z</cp:lastPrinted>
  <dcterms:created xsi:type="dcterms:W3CDTF">2010-04-26T13:01:19Z</dcterms:created>
  <dcterms:modified xsi:type="dcterms:W3CDTF">2016-04-26T19:34:41Z</dcterms:modified>
</cp:coreProperties>
</file>